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dding Budget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'Wedding Budget'!$A$1:$F$34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;&quot;-&quot;"/>
    <numFmt numFmtId="165" formatCode="0.0%"/>
  </numFmts>
  <fonts count="15">
    <font>
      <name val="Calibri"/>
      <family val="2"/>
      <color theme="1"/>
      <sz val="11"/>
      <scheme val="minor"/>
    </font>
    <font>
      <name val="Calibri"/>
      <b val="1"/>
      <color rgb="003E3A35"/>
      <sz val="20"/>
    </font>
    <font>
      <name val="Calibri"/>
      <i val="1"/>
      <color rgb="004A4540"/>
      <sz val="10.5"/>
    </font>
    <font>
      <name val="Calibri"/>
      <b val="1"/>
      <color rgb="00FFFFFF"/>
      <sz val="10"/>
    </font>
    <font>
      <name val="Calibri"/>
      <b val="1"/>
      <color rgb="003E3A35"/>
      <sz val="10.5"/>
    </font>
    <font>
      <name val="Calibri"/>
      <b val="1"/>
      <color rgb="001F4E9E"/>
      <sz val="10.5"/>
    </font>
    <font>
      <name val="Calibri"/>
      <color rgb="001F4E9E"/>
      <sz val="10.5"/>
    </font>
    <font>
      <name val="Calibri"/>
      <color rgb="003E3A35"/>
      <sz val="10.5"/>
    </font>
    <font>
      <name val="Calibri"/>
      <b val="1"/>
      <color rgb="003E3A35"/>
      <sz val="11"/>
    </font>
    <font>
      <name val="Calibri"/>
      <b val="1"/>
      <color rgb="008A6A2A"/>
      <sz val="10"/>
    </font>
    <font>
      <name val="Calibri"/>
      <i val="1"/>
      <color rgb="006B6259"/>
      <sz val="9.5"/>
    </font>
    <font>
      <name val="Calibri"/>
      <b val="1"/>
      <color rgb="008A6A2A"/>
      <sz val="13"/>
    </font>
    <font>
      <name val="Calibri"/>
      <color rgb="004A4540"/>
      <sz val="11"/>
    </font>
    <font>
      <name val="Calibri"/>
      <i val="1"/>
      <color rgb="006B6259"/>
      <sz val="10"/>
    </font>
    <font>
      <name val="Calibri"/>
      <b val="1"/>
      <color rgb="003E3A35"/>
      <sz val="18"/>
    </font>
  </fonts>
  <fills count="6">
    <fill>
      <patternFill/>
    </fill>
    <fill>
      <patternFill patternType="gray125"/>
    </fill>
    <fill>
      <patternFill patternType="solid">
        <fgColor rgb="00EFE8DE"/>
        <bgColor rgb="00EFE8DE"/>
      </patternFill>
    </fill>
    <fill>
      <patternFill patternType="solid">
        <fgColor rgb="008A6A2A"/>
        <bgColor rgb="008A6A2A"/>
      </patternFill>
    </fill>
    <fill>
      <patternFill patternType="solid">
        <fgColor rgb="00FFF8E6"/>
        <bgColor rgb="00FFF8E6"/>
      </patternFill>
    </fill>
    <fill>
      <patternFill patternType="solid">
        <fgColor rgb="00F4F1EA"/>
        <bgColor rgb="00F4F1EA"/>
      </patternFill>
    </fill>
  </fills>
  <borders count="4">
    <border>
      <left/>
      <right/>
      <top/>
      <bottom/>
      <diagonal/>
    </border>
    <border>
      <left style="thin">
        <color rgb="00DDD7CB"/>
      </left>
      <right style="thin">
        <color rgb="00DDD7CB"/>
      </right>
      <top style="thin">
        <color rgb="00DDD7CB"/>
      </top>
      <bottom style="thin">
        <color rgb="00DDD7CB"/>
      </bottom>
    </border>
    <border>
      <bottom style="medium">
        <color rgb="008A6A2A"/>
      </bottom>
    </border>
    <border>
      <bottom style="thin">
        <color rgb="008A6A2A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0" fillId="3" borderId="0" pivotButton="0" quotePrefix="0" xfId="0"/>
    <xf numFmtId="0" fontId="3" fillId="3" borderId="0" applyAlignment="1" pivotButton="0" quotePrefix="0" xfId="0">
      <alignment vertical="center" indent="1"/>
    </xf>
    <xf numFmtId="0" fontId="4" fillId="0" borderId="0" applyAlignment="1" pivotButton="0" quotePrefix="0" xfId="0">
      <alignment vertical="center"/>
    </xf>
    <xf numFmtId="4" fontId="5" fillId="4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vertical="center"/>
    </xf>
    <xf numFmtId="4" fontId="6" fillId="4" borderId="1" applyAlignment="1" pivotButton="0" quotePrefix="0" xfId="0">
      <alignment vertical="center"/>
    </xf>
    <xf numFmtId="164" fontId="7" fillId="5" borderId="1" applyAlignment="1" pivotButton="0" quotePrefix="0" xfId="0">
      <alignment vertical="center"/>
    </xf>
    <xf numFmtId="0" fontId="8" fillId="2" borderId="1" applyAlignment="1" pivotButton="0" quotePrefix="0" xfId="0">
      <alignment vertical="center"/>
    </xf>
    <xf numFmtId="4" fontId="8" fillId="2" borderId="1" applyAlignment="1" pivotButton="0" quotePrefix="0" xfId="0">
      <alignment vertical="center"/>
    </xf>
    <xf numFmtId="164" fontId="8" fillId="2" borderId="1" applyAlignment="1" pivotButton="0" quotePrefix="0" xfId="0">
      <alignment vertical="center"/>
    </xf>
    <xf numFmtId="0" fontId="9" fillId="0" borderId="2" applyAlignment="1" pivotButton="0" quotePrefix="0" xfId="0">
      <alignment vertical="center"/>
    </xf>
    <xf numFmtId="0" fontId="0" fillId="0" borderId="2" pivotButton="0" quotePrefix="0" xfId="0"/>
    <xf numFmtId="0" fontId="7" fillId="0" borderId="0" applyAlignment="1" pivotButton="0" quotePrefix="0" xfId="0">
      <alignment vertical="center"/>
    </xf>
    <xf numFmtId="164" fontId="4" fillId="5" borderId="1" applyAlignment="1" pivotButton="0" quotePrefix="0" xfId="0">
      <alignment vertical="center"/>
    </xf>
    <xf numFmtId="165" fontId="7" fillId="5" borderId="1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0" fontId="14" fillId="0" borderId="0" pivotButton="0" quotePrefix="0" xfId="0"/>
    <xf numFmtId="0" fontId="11" fillId="0" borderId="3" pivotButton="0" quotePrefix="0" xfId="0"/>
    <xf numFmtId="0" fontId="12" fillId="0" borderId="0" applyAlignment="1" pivotButton="0" quotePrefix="0" xfId="0">
      <alignment vertical="top" wrapText="1" inden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Calibri"/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6A2A"/>
    <outlinePr summaryBelow="1" summaryRight="1"/>
    <pageSetUpPr fitToPage="1"/>
  </sheetPr>
  <dimension ref="A1:F34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 ht="32" customHeight="1">
      <c r="A1" s="1" t="inlineStr">
        <is>
          <t>Wedding Budget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Set your total, estimate each cost and track what you have paid.</t>
        </is>
      </c>
      <c r="B2" s="2" t="n"/>
      <c r="C2" s="2" t="n"/>
      <c r="D2" s="2" t="n"/>
      <c r="E2" s="2" t="n"/>
      <c r="F2" s="2" t="n"/>
    </row>
    <row r="3" ht="4" customHeight="1">
      <c r="A3" s="4" t="n"/>
      <c r="B3" s="4" t="n"/>
      <c r="C3" s="4" t="n"/>
      <c r="D3" s="4" t="n"/>
      <c r="E3" s="4" t="n"/>
      <c r="F3" s="4" t="n"/>
    </row>
    <row r="4" ht="20" customHeight="1">
      <c r="A4" s="5" t="inlineStr">
        <is>
          <t>Example numbers are in the blue cells. Type over them or clear them, the grey cells calculate.</t>
        </is>
      </c>
      <c r="B4" s="4" t="n"/>
      <c r="C4" s="4" t="n"/>
      <c r="D4" s="4" t="n"/>
      <c r="E4" s="4" t="n"/>
      <c r="F4" s="4" t="n"/>
    </row>
    <row r="5">
      <c r="A5" s="6" t="inlineStr">
        <is>
          <t>Total wedding budget</t>
        </is>
      </c>
      <c r="C5" s="7" t="n">
        <v>20000</v>
      </c>
    </row>
    <row r="8" ht="30" customHeight="1">
      <c r="A8" s="8" t="inlineStr">
        <is>
          <t>Item</t>
        </is>
      </c>
      <c r="B8" s="8" t="inlineStr">
        <is>
          <t>Estimated</t>
        </is>
      </c>
      <c r="C8" s="8" t="inlineStr">
        <is>
          <t>Actual cost</t>
        </is>
      </c>
      <c r="D8" s="8" t="inlineStr">
        <is>
          <t>Paid so far</t>
        </is>
      </c>
      <c r="E8" s="8" t="inlineStr">
        <is>
          <t>Still to pay</t>
        </is>
      </c>
      <c r="F8" s="8" t="inlineStr">
        <is>
          <t>Over or under estimate</t>
        </is>
      </c>
    </row>
    <row r="9">
      <c r="A9" s="9" t="inlineStr">
        <is>
          <t>Venue</t>
        </is>
      </c>
      <c r="B9" s="10" t="n">
        <v>4500</v>
      </c>
      <c r="C9" s="10" t="n">
        <v>4500</v>
      </c>
      <c r="D9" s="10" t="n">
        <v>2000</v>
      </c>
      <c r="E9" s="11">
        <f>C9-D9</f>
        <v>2500</v>
      </c>
      <c r="F9" s="11">
        <f>IF(C9=0,"",C9-B9)</f>
        <v>0</v>
      </c>
    </row>
    <row r="10">
      <c r="A10" s="9" t="inlineStr">
        <is>
          <t>Catering and drinks</t>
        </is>
      </c>
      <c r="B10" s="10" t="n">
        <v>5000</v>
      </c>
      <c r="C10" s="10" t="n">
        <v>5200</v>
      </c>
      <c r="D10" s="10" t="n">
        <v>1000</v>
      </c>
      <c r="E10" s="11">
        <f>C10-D10</f>
        <v>4200</v>
      </c>
      <c r="F10" s="11">
        <f>IF(C10=0,"",C10-B10)</f>
        <v>200</v>
      </c>
    </row>
    <row r="11">
      <c r="A11" s="9" t="inlineStr">
        <is>
          <t>Attire and alterations</t>
        </is>
      </c>
      <c r="B11" s="10" t="n">
        <v>1800</v>
      </c>
      <c r="C11" s="10" t="n">
        <v>1650</v>
      </c>
      <c r="D11" s="10" t="n">
        <v>1650</v>
      </c>
      <c r="E11" s="11">
        <f>C11-D11</f>
        <v>0</v>
      </c>
      <c r="F11" s="11">
        <f>IF(C11=0,"",C11-B11)</f>
        <v>-150</v>
      </c>
    </row>
    <row r="12">
      <c r="A12" s="9" t="inlineStr">
        <is>
          <t>Rings</t>
        </is>
      </c>
      <c r="B12" s="10" t="n">
        <v>1200</v>
      </c>
      <c r="C12" s="10" t="n">
        <v>1150</v>
      </c>
      <c r="D12" s="10" t="n">
        <v>1150</v>
      </c>
      <c r="E12" s="11">
        <f>C12-D12</f>
        <v>0</v>
      </c>
      <c r="F12" s="11">
        <f>IF(C12=0,"",C12-B12)</f>
        <v>-50</v>
      </c>
    </row>
    <row r="13">
      <c r="A13" s="9" t="inlineStr">
        <is>
          <t>Photography</t>
        </is>
      </c>
      <c r="B13" s="10" t="n">
        <v>2000</v>
      </c>
      <c r="C13" s="10" t="n">
        <v>2000</v>
      </c>
      <c r="D13" s="10" t="n">
        <v>500</v>
      </c>
      <c r="E13" s="11">
        <f>C13-D13</f>
        <v>1500</v>
      </c>
      <c r="F13" s="11">
        <f>IF(C13=0,"",C13-B13)</f>
        <v>0</v>
      </c>
    </row>
    <row r="14">
      <c r="A14" s="9" t="inlineStr">
        <is>
          <t>Video</t>
        </is>
      </c>
      <c r="B14" s="10" t="n">
        <v>800</v>
      </c>
      <c r="C14" s="10" t="n">
        <v>0</v>
      </c>
      <c r="D14" s="10" t="n">
        <v>0</v>
      </c>
      <c r="E14" s="11">
        <f>C14-D14</f>
        <v>0</v>
      </c>
      <c r="F14" s="11" t="str">
        <f>IF(C14=0,"",C14-B14)</f>
        <v/>
      </c>
    </row>
    <row r="15">
      <c r="A15" s="9" t="inlineStr">
        <is>
          <t>Flowers</t>
        </is>
      </c>
      <c r="B15" s="10" t="n">
        <v>900</v>
      </c>
      <c r="C15" s="10" t="n">
        <v>950</v>
      </c>
      <c r="D15" s="10" t="n">
        <v>0</v>
      </c>
      <c r="E15" s="11">
        <f>C15-D15</f>
        <v>950</v>
      </c>
      <c r="F15" s="11">
        <f>IF(C15=0,"",C15-B15)</f>
        <v>50</v>
      </c>
    </row>
    <row r="16">
      <c r="A16" s="9" t="inlineStr">
        <is>
          <t>Music or DJ</t>
        </is>
      </c>
      <c r="B16" s="10" t="n">
        <v>900</v>
      </c>
      <c r="C16" s="10" t="n">
        <v>900</v>
      </c>
      <c r="D16" s="10" t="n">
        <v>300</v>
      </c>
      <c r="E16" s="11">
        <f>C16-D16</f>
        <v>600</v>
      </c>
      <c r="F16" s="11">
        <f>IF(C16=0,"",C16-B16)</f>
        <v>0</v>
      </c>
    </row>
    <row r="17">
      <c r="A17" s="9" t="inlineStr">
        <is>
          <t>Cake and desserts</t>
        </is>
      </c>
      <c r="B17" s="10" t="n">
        <v>450</v>
      </c>
      <c r="C17" s="10" t="n">
        <v>480</v>
      </c>
      <c r="D17" s="10" t="n">
        <v>0</v>
      </c>
      <c r="E17" s="11">
        <f>C17-D17</f>
        <v>480</v>
      </c>
      <c r="F17" s="11">
        <f>IF(C17=0,"",C17-B17)</f>
        <v>30</v>
      </c>
    </row>
    <row r="18">
      <c r="A18" s="9" t="inlineStr">
        <is>
          <t>Decor and rentals</t>
        </is>
      </c>
      <c r="B18" s="10" t="n">
        <v>700</v>
      </c>
      <c r="C18" s="10" t="n">
        <v>0</v>
      </c>
      <c r="D18" s="10" t="n">
        <v>0</v>
      </c>
      <c r="E18" s="11">
        <f>C18-D18</f>
        <v>0</v>
      </c>
      <c r="F18" s="11" t="str">
        <f>IF(C18=0,"",C18-B18)</f>
        <v/>
      </c>
    </row>
    <row r="19">
      <c r="A19" s="9" t="inlineStr">
        <is>
          <t>Invitations and stationery</t>
        </is>
      </c>
      <c r="B19" s="10" t="n">
        <v>350</v>
      </c>
      <c r="C19" s="10" t="n">
        <v>320</v>
      </c>
      <c r="D19" s="10" t="n">
        <v>320</v>
      </c>
      <c r="E19" s="11">
        <f>C19-D19</f>
        <v>0</v>
      </c>
      <c r="F19" s="11">
        <f>IF(C19=0,"",C19-B19)</f>
        <v>-30</v>
      </c>
    </row>
    <row r="20">
      <c r="A20" s="9" t="inlineStr">
        <is>
          <t>Transport</t>
        </is>
      </c>
      <c r="B20" s="10" t="n">
        <v>300</v>
      </c>
      <c r="C20" s="10" t="n">
        <v>0</v>
      </c>
      <c r="D20" s="10" t="n">
        <v>0</v>
      </c>
      <c r="E20" s="11">
        <f>C20-D20</f>
        <v>0</v>
      </c>
      <c r="F20" s="11" t="str">
        <f>IF(C20=0,"",C20-B20)</f>
        <v/>
      </c>
    </row>
    <row r="21">
      <c r="A21" s="9" t="inlineStr">
        <is>
          <t>Hair and makeup</t>
        </is>
      </c>
      <c r="B21" s="10" t="n">
        <v>400</v>
      </c>
      <c r="C21" s="10" t="n">
        <v>420</v>
      </c>
      <c r="D21" s="10" t="n">
        <v>0</v>
      </c>
      <c r="E21" s="11">
        <f>C21-D21</f>
        <v>420</v>
      </c>
      <c r="F21" s="11">
        <f>IF(C21=0,"",C21-B21)</f>
        <v>20</v>
      </c>
    </row>
    <row r="22">
      <c r="A22" s="9" t="inlineStr">
        <is>
          <t>Officiant and license</t>
        </is>
      </c>
      <c r="B22" s="10" t="n">
        <v>300</v>
      </c>
      <c r="C22" s="10" t="n">
        <v>300</v>
      </c>
      <c r="D22" s="10" t="n">
        <v>300</v>
      </c>
      <c r="E22" s="11">
        <f>C22-D22</f>
        <v>0</v>
      </c>
      <c r="F22" s="11">
        <f>IF(C22=0,"",C22-B22)</f>
        <v>0</v>
      </c>
    </row>
    <row r="23">
      <c r="A23" s="9" t="inlineStr">
        <is>
          <t>Favors and gifts</t>
        </is>
      </c>
      <c r="B23" s="10" t="n">
        <v>250</v>
      </c>
      <c r="C23" s="10" t="n">
        <v>0</v>
      </c>
      <c r="D23" s="10" t="n">
        <v>0</v>
      </c>
      <c r="E23" s="11">
        <f>C23-D23</f>
        <v>0</v>
      </c>
      <c r="F23" s="11" t="str">
        <f>IF(C23=0,"",C23-B23)</f>
        <v/>
      </c>
    </row>
    <row r="24">
      <c r="A24" s="9" t="inlineStr">
        <is>
          <t>Honeymoon</t>
        </is>
      </c>
      <c r="B24" s="10" t="n">
        <v>1500</v>
      </c>
      <c r="C24" s="10" t="n">
        <v>0</v>
      </c>
      <c r="D24" s="10" t="n">
        <v>0</v>
      </c>
      <c r="E24" s="11">
        <f>C24-D24</f>
        <v>0</v>
      </c>
      <c r="F24" s="11" t="str">
        <f>IF(C24=0,"",C24-B24)</f>
        <v/>
      </c>
    </row>
    <row r="25">
      <c r="A25" s="9" t="inlineStr">
        <is>
          <t>Other</t>
        </is>
      </c>
      <c r="B25" s="10" t="n">
        <v>300</v>
      </c>
      <c r="C25" s="10" t="n">
        <v>0</v>
      </c>
      <c r="D25" s="10" t="n">
        <v>0</v>
      </c>
      <c r="E25" s="11">
        <f>C25-D25</f>
        <v>0</v>
      </c>
      <c r="F25" s="11" t="str">
        <f>IF(C25=0,"",C25-B25)</f>
        <v/>
      </c>
    </row>
    <row r="26">
      <c r="A26" s="12" t="inlineStr">
        <is>
          <t>Totals</t>
        </is>
      </c>
      <c r="B26" s="13">
        <f>SUM(B9:B25)</f>
        <v>21650</v>
      </c>
      <c r="C26" s="13">
        <f>SUM(C9:C25)</f>
        <v>17870</v>
      </c>
      <c r="D26" s="13">
        <f>SUM(D9:D25)</f>
        <v>7220</v>
      </c>
      <c r="E26" s="13">
        <f>SUM(E9:E25)</f>
        <v>10650</v>
      </c>
      <c r="F26" s="14">
        <f>SUM(F9:F25)</f>
        <v>70</v>
      </c>
    </row>
    <row r="28" ht="22" customHeight="1">
      <c r="A28" s="15" t="inlineStr">
        <is>
          <t>WHERE YOU STAND</t>
        </is>
      </c>
      <c r="B28" s="16" t="n"/>
      <c r="C28" s="16" t="n"/>
      <c r="D28" s="16" t="n"/>
      <c r="E28" s="16" t="n"/>
      <c r="F28" s="16" t="n"/>
    </row>
    <row r="29">
      <c r="A29" s="17" t="inlineStr">
        <is>
          <t>Budget minus estimated costs</t>
        </is>
      </c>
      <c r="C29" s="11">
        <f>C5-B26</f>
        <v>-1650</v>
      </c>
    </row>
    <row r="30">
      <c r="A30" s="6" t="inlineStr">
        <is>
          <t>Budget minus actual costs so far</t>
        </is>
      </c>
      <c r="C30" s="18">
        <f>C5-C26</f>
        <v>2130</v>
      </c>
    </row>
    <row r="31">
      <c r="A31" s="17" t="inlineStr">
        <is>
          <t>Share of budget in actual costs</t>
        </is>
      </c>
      <c r="C31" s="19">
        <f>IF(C5&gt;0,C26/C5,"")</f>
        <v>0.8935</v>
      </c>
    </row>
    <row r="32">
      <c r="A32" s="17" t="inlineStr">
        <is>
          <t>Share of actual costs already paid</t>
        </is>
      </c>
      <c r="C32" s="19">
        <f>IF(C26&gt;0,D26/C26,"")</f>
        <v>0.404029099048685</v>
      </c>
    </row>
    <row r="34">
      <c r="A34" s="20" t="inlineStr">
        <is>
          <t>Items with an actual cost of 0 are still open: only the estimate counts for them until you enter a price.</t>
        </is>
      </c>
    </row>
  </sheetData>
  <conditionalFormatting sqref="F9:F26">
    <cfRule type="cellIs" priority="1" operator="greaterThan" dxfId="0">
      <formula>0</formula>
    </cfRule>
  </conditionalFormatting>
  <conditionalFormatting sqref="C30">
    <cfRule type="cellIs" priority="2" operator="lessThan" dxfId="0">
      <formula>0</formula>
    </cfRule>
  </conditionalFormatting>
  <pageMargins left="0.4" right="0.4" top="0.5" bottom="0.5" header="0.5" footer="0.5"/>
  <pageSetup orientation="portrait" paperSize="1" fitToHeight="0" fitToWidth="1"/>
  <headerFooter>
    <oddHeader/>
    <oddFooter>&amp;C&amp;8 MaxBeautifulDesigns  -  &amp;A  -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8A6A2A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21" t="inlineStr">
        <is>
          <t>How to use</t>
        </is>
      </c>
    </row>
    <row r="5" ht="26" customHeight="1">
      <c r="B5" s="22" t="inlineStr">
        <is>
          <t>How to use this file</t>
        </is>
      </c>
    </row>
    <row r="6" ht="18" customHeight="1">
      <c r="B6" s="23" t="inlineStr">
        <is>
          <t>Type your total wedding budget in the top blue cell.</t>
        </is>
      </c>
    </row>
    <row r="7" ht="18" customHeight="1">
      <c r="B7" s="23" t="inlineStr">
        <is>
          <t>Estimate each item first. When you get a quote or a final price, enter it as the actual cost.</t>
        </is>
      </c>
    </row>
    <row r="8" ht="18" customHeight="1">
      <c r="B8" s="23" t="inlineStr">
        <is>
          <t>Enter what you have already paid. Still to pay is calculated from it.</t>
        </is>
      </c>
    </row>
    <row r="9" ht="18" customHeight="1">
      <c r="B9" s="23" t="inlineStr">
        <is>
          <t>Over or under estimate shows red when an actual cost is above its estimate.</t>
        </is>
      </c>
    </row>
    <row r="10" ht="32" customHeight="1">
      <c r="B10" s="23" t="inlineStr">
        <is>
          <t>Rename items or add your own in the blue name cells. A planning template. It does not connect to any bank or app and is not financial, legal or tax advice.</t>
        </is>
      </c>
    </row>
    <row r="11">
      <c r="B11" t="inlineStr"/>
    </row>
    <row r="12" ht="18" customHeight="1">
      <c r="B12" s="24" t="inlineStr">
        <is>
          <t>A planning template. It does not connect to any bank or app and is not financial, legal or tax advice.</t>
        </is>
      </c>
    </row>
    <row r="13" ht="18" customHeight="1">
      <c r="B13" s="24" t="inlineStr">
        <is>
          <t>Free from maxbeautifuldesigns.com/library. Standard .xlsx with formulas, no macros.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MaxBeautifulDesigns</dc:creator>
  <dc:title xmlns:dc="http://purl.org/dc/elements/1.1/">Wedding Budget</dc:title>
  <dcterms:created xmlns:dcterms="http://purl.org/dc/terms/" xmlns:xsi="http://www.w3.org/2001/XMLSchema-instance" xsi:type="dcterms:W3CDTF">2026-10-24T21:09:00Z</dcterms:created>
  <dcterms:modified xmlns:dcterms="http://purl.org/dc/terms/" xmlns:xsi="http://www.w3.org/2001/XMLSchema-instance" xsi:type="dcterms:W3CDTF">2026-10-24T21:09:00Z</dcterms:modified>
</cp:coreProperties>
</file>